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Refere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4"/>
    </font>
    <font>
      <b val="1"/>
      <sz val="11"/>
    </font>
    <font>
      <b val="1"/>
      <color rgb="000B2233"/>
      <sz val="12"/>
    </font>
  </fonts>
  <fills count="4">
    <fill>
      <patternFill/>
    </fill>
    <fill>
      <patternFill patternType="gray125"/>
    </fill>
    <fill>
      <patternFill patternType="solid">
        <fgColor rgb="000B2233"/>
        <bgColor rgb="000B2233"/>
      </patternFill>
    </fill>
    <fill>
      <patternFill patternType="solid">
        <fgColor rgb="00E8B33E"/>
        <bgColor rgb="00E8B33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2" fillId="2" borderId="0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1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4" customWidth="1" min="3" max="3"/>
    <col width="12" customWidth="1" min="4" max="4"/>
    <col width="16" customWidth="1" min="5" max="5"/>
    <col width="18" customWidth="1" min="6" max="6"/>
    <col width="12" customWidth="1" min="7" max="7"/>
    <col width="20" customWidth="1" min="8" max="8"/>
    <col width="16" customWidth="1" min="9" max="9"/>
    <col width="14" customWidth="1" min="10" max="10"/>
    <col width="16" customWidth="1" min="11" max="11"/>
    <col width="14" customWidth="1" min="12" max="12"/>
  </cols>
  <sheetData>
    <row r="1">
      <c r="A1" s="1" t="inlineStr">
        <is>
          <t>Candidate Name</t>
        </is>
      </c>
      <c r="B1" s="1" t="inlineStr">
        <is>
          <t>Position</t>
        </is>
      </c>
      <c r="C1" s="1" t="inlineStr">
        <is>
          <t>Date Applied</t>
        </is>
      </c>
      <c r="D1" s="1" t="inlineStr">
        <is>
          <t>Source</t>
        </is>
      </c>
      <c r="E1" s="1" t="inlineStr">
        <is>
          <t>Status</t>
        </is>
      </c>
      <c r="F1" s="1" t="inlineStr">
        <is>
          <t>Interview Round</t>
        </is>
      </c>
      <c r="G1" s="1" t="inlineStr">
        <is>
          <t>Rating (1-5)</t>
        </is>
      </c>
      <c r="H1" s="1" t="inlineStr">
        <is>
          <t>Feedback</t>
        </is>
      </c>
      <c r="I1" s="1" t="inlineStr">
        <is>
          <t>Next Steps</t>
        </is>
      </c>
      <c r="J1" s="1" t="inlineStr">
        <is>
          <t>Follow-up Date</t>
        </is>
      </c>
      <c r="K1" s="1" t="inlineStr">
        <is>
          <t>Salary Expectation</t>
        </is>
      </c>
      <c r="L1" s="1" t="inlineStr">
        <is>
          <t>Notice Period</t>
        </is>
      </c>
    </row>
    <row r="2">
      <c r="A2" s="2" t="inlineStr">
        <is>
          <t>John Smith</t>
        </is>
      </c>
      <c r="B2" s="2" t="inlineStr">
        <is>
          <t>Senior Java Developer</t>
        </is>
      </c>
      <c r="C2" s="2" t="inlineStr">
        <is>
          <t>2026-08-01</t>
        </is>
      </c>
      <c r="D2" s="2" t="inlineStr">
        <is>
          <t>LinkedIn</t>
        </is>
      </c>
      <c r="E2" s="2" t="inlineStr">
        <is>
          <t>Interview Stage</t>
        </is>
      </c>
      <c r="F2" s="2" t="inlineStr">
        <is>
          <t>Technical Screening</t>
        </is>
      </c>
      <c r="G2" s="2" t="n">
        <v>4</v>
      </c>
      <c r="H2" s="2" t="inlineStr">
        <is>
          <t>Strong technical skills</t>
        </is>
      </c>
      <c r="I2" s="2" t="inlineStr">
        <is>
          <t>Schedule Behavioral</t>
        </is>
      </c>
      <c r="J2" s="2" t="inlineStr">
        <is>
          <t>2026-08-15</t>
        </is>
      </c>
      <c r="K2" s="2" t="inlineStr">
        <is>
          <t>₹15L - ₹18L</t>
        </is>
      </c>
      <c r="L2" s="2" t="inlineStr">
        <is>
          <t>30 days</t>
        </is>
      </c>
    </row>
    <row r="3">
      <c r="A3" s="2" t="inlineStr">
        <is>
          <t>Sarah Johnson</t>
        </is>
      </c>
      <c r="B3" s="2" t="inlineStr">
        <is>
          <t>QA Automation Engineer</t>
        </is>
      </c>
      <c r="C3" s="2" t="inlineStr">
        <is>
          <t>2026-08-02</t>
        </is>
      </c>
      <c r="D3" s="2" t="inlineStr">
        <is>
          <t>Referral</t>
        </is>
      </c>
      <c r="E3" s="2" t="inlineStr">
        <is>
          <t>Initial Screening</t>
        </is>
      </c>
      <c r="F3" s="2" t="inlineStr">
        <is>
          <t>Pending</t>
        </is>
      </c>
      <c r="G3" s="2" t="n">
        <v>4</v>
      </c>
      <c r="H3" s="2" t="inlineStr">
        <is>
          <t>Good relevant experience</t>
        </is>
      </c>
      <c r="I3" s="2" t="inlineStr">
        <is>
          <t>Technical Assessment</t>
        </is>
      </c>
      <c r="J3" s="2" t="inlineStr">
        <is>
          <t>2026-08-14</t>
        </is>
      </c>
      <c r="K3" s="2" t="inlineStr">
        <is>
          <t>₹10L - ₹12L</t>
        </is>
      </c>
      <c r="L3" s="2" t="inlineStr">
        <is>
          <t>15 days</t>
        </is>
      </c>
    </row>
    <row r="4">
      <c r="A4" s="2" t="inlineStr">
        <is>
          <t>Michael Brown</t>
        </is>
      </c>
      <c r="B4" s="2" t="inlineStr">
        <is>
          <t>Full Stack Developer</t>
        </is>
      </c>
      <c r="C4" s="2" t="inlineStr">
        <is>
          <t>2026-08-03</t>
        </is>
      </c>
      <c r="D4" s="2" t="inlineStr">
        <is>
          <t>Indeed</t>
        </is>
      </c>
      <c r="E4" s="2" t="inlineStr">
        <is>
          <t>Interview Stage</t>
        </is>
      </c>
      <c r="F4" s="2" t="inlineStr">
        <is>
          <t>Round 1</t>
        </is>
      </c>
      <c r="G4" s="2" t="n">
        <v>5</v>
      </c>
      <c r="H4" s="2" t="inlineStr">
        <is>
          <t>Excellent communication</t>
        </is>
      </c>
      <c r="I4" s="2" t="inlineStr">
        <is>
          <t>Offer Discussion</t>
        </is>
      </c>
      <c r="J4" s="2" t="inlineStr">
        <is>
          <t>2026-08-20</t>
        </is>
      </c>
      <c r="K4" s="2" t="inlineStr">
        <is>
          <t>₹16L - ₹20L</t>
        </is>
      </c>
      <c r="L4" s="2" t="inlineStr">
        <is>
          <t>60 days</t>
        </is>
      </c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5" customWidth="1" min="1" max="1"/>
    <col width="15" customWidth="1" min="2" max="2"/>
  </cols>
  <sheetData>
    <row r="1">
      <c r="A1" s="3" t="inlineStr">
        <is>
          <t>Recruitment Dashboard</t>
        </is>
      </c>
    </row>
    <row r="3">
      <c r="A3" s="4" t="inlineStr">
        <is>
          <t>Total Candidates Tracked</t>
        </is>
      </c>
      <c r="B3" s="5">
        <f>COUNTA(Tracker!A2:A100)</f>
        <v/>
      </c>
    </row>
    <row r="4">
      <c r="A4" s="4" t="inlineStr">
        <is>
          <t>Interview Stage</t>
        </is>
      </c>
      <c r="B4" s="5">
        <f>COUNTIF(Tracker!E:E,"Interview Stage")</f>
        <v/>
      </c>
    </row>
    <row r="5">
      <c r="A5" s="4" t="inlineStr">
        <is>
          <t>Offer Extended</t>
        </is>
      </c>
      <c r="B5" s="5">
        <f>COUNTIF(Tracker!E:E,"Offer Extended")</f>
        <v/>
      </c>
    </row>
    <row r="6">
      <c r="A6" s="4" t="inlineStr">
        <is>
          <t>Rejected</t>
        </is>
      </c>
      <c r="B6" s="5">
        <f>COUNTIF(Tracker!E:E,"Rejected")</f>
        <v/>
      </c>
    </row>
    <row r="7">
      <c r="A7" s="4" t="inlineStr">
        <is>
          <t>Average Rating</t>
        </is>
      </c>
      <c r="B7" s="5">
        <f>AVERAGE(Tracker!G2:G100)</f>
        <v/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6" t="inlineStr">
        <is>
          <t>Status Options</t>
        </is>
      </c>
    </row>
    <row r="2">
      <c r="A2" s="2" t="inlineStr">
        <is>
          <t>Initial Screening</t>
        </is>
      </c>
    </row>
    <row r="3">
      <c r="A3" s="2" t="inlineStr">
        <is>
          <t>Interview Stage</t>
        </is>
      </c>
    </row>
    <row r="4">
      <c r="A4" s="2" t="inlineStr">
        <is>
          <t>Offer Extended</t>
        </is>
      </c>
    </row>
    <row r="5">
      <c r="A5" s="2" t="inlineStr">
        <is>
          <t>Rejected</t>
        </is>
      </c>
    </row>
    <row r="6">
      <c r="A6" s="2" t="inlineStr">
        <is>
          <t>On Hold</t>
        </is>
      </c>
    </row>
    <row r="7">
      <c r="A7" s="2" t="inlineStr">
        <is>
          <t>Hired</t>
        </is>
      </c>
    </row>
    <row r="9">
      <c r="A9" s="6" t="inlineStr">
        <is>
          <t>Interview Rounds</t>
        </is>
      </c>
    </row>
    <row r="10">
      <c r="A10" s="2" t="inlineStr">
        <is>
          <t>Pending</t>
        </is>
      </c>
    </row>
    <row r="11">
      <c r="A11" s="2" t="inlineStr">
        <is>
          <t>Technical Screening</t>
        </is>
      </c>
    </row>
    <row r="12">
      <c r="A12" s="2" t="inlineStr">
        <is>
          <t>Round 1</t>
        </is>
      </c>
    </row>
    <row r="13">
      <c r="A13" s="2" t="inlineStr">
        <is>
          <t>HR Round</t>
        </is>
      </c>
    </row>
    <row r="14">
      <c r="A14" s="2" t="inlineStr">
        <is>
          <t>Final Round</t>
        </is>
      </c>
    </row>
    <row r="15">
      <c r="A15" s="2" t="inlineStr">
        <is>
          <t>All Rounds Complete</t>
        </is>
      </c>
    </row>
    <row r="17">
      <c r="A17" s="6" t="inlineStr">
        <is>
          <t>Sources</t>
        </is>
      </c>
    </row>
    <row r="18">
      <c r="A18" s="2" t="inlineStr">
        <is>
          <t>LinkedIn</t>
        </is>
      </c>
    </row>
    <row r="19">
      <c r="A19" s="2" t="inlineStr">
        <is>
          <t>Indeed</t>
        </is>
      </c>
    </row>
    <row r="20">
      <c r="A20" s="2" t="inlineStr">
        <is>
          <t>Referral</t>
        </is>
      </c>
    </row>
    <row r="21">
      <c r="A21" s="2" t="inlineStr">
        <is>
          <t>Job Board</t>
        </is>
      </c>
    </row>
    <row r="22">
      <c r="A22" s="2" t="inlineStr">
        <is>
          <t>Campus Drive</t>
        </is>
      </c>
    </row>
    <row r="23">
      <c r="A23" s="2" t="inlineStr">
        <is>
          <t>Direct Application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2026-08-08T08:45:13Z</dcterms:created>
  <dcterms:modified xmlns:dcterms="http://purl.org/dc/terms/" xmlns:xsi="http://www.w3.org/2001/XMLSchema-instance" xsi:type="dcterms:W3CDTF">2026-08-08T08:45:13Z</dcterms:modified>
</cp:coreProperties>
</file>